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 Ostschweizerische Stipendienstiftung\Antragsvorlagen\"/>
    </mc:Choice>
  </mc:AlternateContent>
  <xr:revisionPtr revIDLastSave="0" documentId="13_ncr:1_{8DEC329D-DE13-4CFE-9862-688FF7A4A0FA}" xr6:coauthVersionLast="47" xr6:coauthVersionMax="47" xr10:uidLastSave="{00000000-0000-0000-0000-000000000000}"/>
  <bookViews>
    <workbookView xWindow="-38520" yWindow="-12495" windowWidth="38640" windowHeight="21120" xr2:uid="{07586EE8-A1AC-407B-A1C4-A612344F1D89}"/>
  </bookViews>
  <sheets>
    <sheet name="Budget" sheetId="1" r:id="rId1"/>
  </sheets>
  <definedNames>
    <definedName name="_xlnm.Print_Area" localSheetId="0">Budget!$B$1:$T$58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1" i="1" l="1"/>
  <c r="D9" i="1"/>
  <c r="E9" i="1" s="1"/>
  <c r="D49" i="1"/>
  <c r="E49" i="1" s="1"/>
  <c r="F49" i="1" s="1"/>
  <c r="G49" i="1" s="1"/>
  <c r="H49" i="1" s="1"/>
  <c r="I49" i="1" s="1"/>
  <c r="J49" i="1" s="1"/>
  <c r="K49" i="1" s="1"/>
  <c r="L49" i="1" s="1"/>
  <c r="M49" i="1" s="1"/>
  <c r="N49" i="1" s="1"/>
  <c r="D47" i="1"/>
  <c r="E47" i="1" s="1"/>
  <c r="F47" i="1" s="1"/>
  <c r="G47" i="1" s="1"/>
  <c r="H47" i="1" s="1"/>
  <c r="I47" i="1" s="1"/>
  <c r="J47" i="1" s="1"/>
  <c r="K47" i="1" s="1"/>
  <c r="L47" i="1" s="1"/>
  <c r="M47" i="1" s="1"/>
  <c r="N47" i="1" s="1"/>
  <c r="D27" i="1"/>
  <c r="E27" i="1" s="1"/>
  <c r="F27" i="1" s="1"/>
  <c r="G27" i="1" s="1"/>
  <c r="H27" i="1" s="1"/>
  <c r="I27" i="1" s="1"/>
  <c r="J27" i="1" s="1"/>
  <c r="K27" i="1" s="1"/>
  <c r="L27" i="1" s="1"/>
  <c r="M27" i="1" s="1"/>
  <c r="N27" i="1" s="1"/>
  <c r="D28" i="1"/>
  <c r="E28" i="1" s="1"/>
  <c r="F28" i="1" s="1"/>
  <c r="G28" i="1" s="1"/>
  <c r="H28" i="1" s="1"/>
  <c r="I28" i="1" s="1"/>
  <c r="J28" i="1" s="1"/>
  <c r="K28" i="1" s="1"/>
  <c r="L28" i="1" s="1"/>
  <c r="M28" i="1" s="1"/>
  <c r="N28" i="1" s="1"/>
  <c r="D26" i="1"/>
  <c r="E26" i="1" s="1"/>
  <c r="F26" i="1" s="1"/>
  <c r="G26" i="1" s="1"/>
  <c r="H26" i="1" s="1"/>
  <c r="I26" i="1" s="1"/>
  <c r="J26" i="1" s="1"/>
  <c r="K26" i="1" s="1"/>
  <c r="L26" i="1" s="1"/>
  <c r="M26" i="1" s="1"/>
  <c r="N26" i="1" s="1"/>
  <c r="D25" i="1"/>
  <c r="E25" i="1" s="1"/>
  <c r="F25" i="1" s="1"/>
  <c r="G25" i="1" s="1"/>
  <c r="H25" i="1" s="1"/>
  <c r="I25" i="1" s="1"/>
  <c r="J25" i="1" s="1"/>
  <c r="K25" i="1" s="1"/>
  <c r="L25" i="1" s="1"/>
  <c r="M25" i="1" s="1"/>
  <c r="N25" i="1" s="1"/>
  <c r="D24" i="1"/>
  <c r="E24" i="1" s="1"/>
  <c r="F24" i="1" s="1"/>
  <c r="G24" i="1" s="1"/>
  <c r="H24" i="1" s="1"/>
  <c r="I24" i="1" s="1"/>
  <c r="J24" i="1" s="1"/>
  <c r="K24" i="1" s="1"/>
  <c r="L24" i="1" s="1"/>
  <c r="M24" i="1" s="1"/>
  <c r="N24" i="1" s="1"/>
  <c r="D23" i="1"/>
  <c r="E23" i="1" s="1"/>
  <c r="F23" i="1" s="1"/>
  <c r="G23" i="1" s="1"/>
  <c r="H23" i="1" s="1"/>
  <c r="I23" i="1" s="1"/>
  <c r="J23" i="1" s="1"/>
  <c r="K23" i="1" s="1"/>
  <c r="L23" i="1" s="1"/>
  <c r="M23" i="1" s="1"/>
  <c r="N23" i="1" s="1"/>
  <c r="D46" i="1"/>
  <c r="E46" i="1" s="1"/>
  <c r="F46" i="1" s="1"/>
  <c r="G46" i="1" s="1"/>
  <c r="H46" i="1" s="1"/>
  <c r="I46" i="1" s="1"/>
  <c r="J46" i="1" s="1"/>
  <c r="K46" i="1" s="1"/>
  <c r="L46" i="1" s="1"/>
  <c r="M46" i="1" s="1"/>
  <c r="N46" i="1" s="1"/>
  <c r="D42" i="1"/>
  <c r="E42" i="1" s="1"/>
  <c r="F42" i="1" s="1"/>
  <c r="G42" i="1" s="1"/>
  <c r="H42" i="1" s="1"/>
  <c r="I42" i="1" s="1"/>
  <c r="J42" i="1" s="1"/>
  <c r="K42" i="1" s="1"/>
  <c r="L42" i="1" s="1"/>
  <c r="M42" i="1" s="1"/>
  <c r="N42" i="1" s="1"/>
  <c r="D40" i="1"/>
  <c r="E40" i="1" s="1"/>
  <c r="F40" i="1" s="1"/>
  <c r="G40" i="1" s="1"/>
  <c r="H40" i="1" s="1"/>
  <c r="I40" i="1" s="1"/>
  <c r="J40" i="1" s="1"/>
  <c r="K40" i="1" s="1"/>
  <c r="L40" i="1" s="1"/>
  <c r="M40" i="1" s="1"/>
  <c r="N40" i="1" s="1"/>
  <c r="D36" i="1"/>
  <c r="E36" i="1" s="1"/>
  <c r="F36" i="1" s="1"/>
  <c r="G36" i="1" s="1"/>
  <c r="H36" i="1" s="1"/>
  <c r="I36" i="1" s="1"/>
  <c r="J36" i="1" s="1"/>
  <c r="K36" i="1" s="1"/>
  <c r="L36" i="1" s="1"/>
  <c r="M36" i="1" s="1"/>
  <c r="N36" i="1" s="1"/>
  <c r="D35" i="1"/>
  <c r="E35" i="1" s="1"/>
  <c r="F35" i="1" s="1"/>
  <c r="G35" i="1" s="1"/>
  <c r="H35" i="1" s="1"/>
  <c r="I35" i="1" s="1"/>
  <c r="J35" i="1" s="1"/>
  <c r="K35" i="1" s="1"/>
  <c r="L35" i="1" s="1"/>
  <c r="M35" i="1" s="1"/>
  <c r="N35" i="1" s="1"/>
  <c r="D34" i="1"/>
  <c r="E34" i="1" s="1"/>
  <c r="F34" i="1" s="1"/>
  <c r="G34" i="1" s="1"/>
  <c r="H34" i="1" s="1"/>
  <c r="I34" i="1" s="1"/>
  <c r="J34" i="1" s="1"/>
  <c r="K34" i="1" s="1"/>
  <c r="L34" i="1" s="1"/>
  <c r="M34" i="1" s="1"/>
  <c r="N34" i="1" s="1"/>
  <c r="D33" i="1"/>
  <c r="E33" i="1" s="1"/>
  <c r="F33" i="1" s="1"/>
  <c r="G33" i="1" s="1"/>
  <c r="H33" i="1" s="1"/>
  <c r="I33" i="1" s="1"/>
  <c r="J33" i="1" s="1"/>
  <c r="K33" i="1" s="1"/>
  <c r="L33" i="1" s="1"/>
  <c r="M33" i="1" s="1"/>
  <c r="N33" i="1" s="1"/>
  <c r="D32" i="1"/>
  <c r="E32" i="1" s="1"/>
  <c r="F32" i="1" s="1"/>
  <c r="G32" i="1" s="1"/>
  <c r="H32" i="1" s="1"/>
  <c r="I32" i="1" s="1"/>
  <c r="J32" i="1" s="1"/>
  <c r="K32" i="1" s="1"/>
  <c r="L32" i="1" s="1"/>
  <c r="M32" i="1" s="1"/>
  <c r="N32" i="1" s="1"/>
  <c r="D22" i="1"/>
  <c r="E22" i="1" s="1"/>
  <c r="F22" i="1" s="1"/>
  <c r="G22" i="1" s="1"/>
  <c r="H22" i="1" s="1"/>
  <c r="I22" i="1" s="1"/>
  <c r="J22" i="1" s="1"/>
  <c r="K22" i="1" s="1"/>
  <c r="L22" i="1" s="1"/>
  <c r="M22" i="1" s="1"/>
  <c r="N22" i="1" s="1"/>
  <c r="P11" i="1"/>
  <c r="R11" i="1" s="1"/>
  <c r="P13" i="1"/>
  <c r="R13" i="1" s="1"/>
  <c r="X7" i="1"/>
  <c r="C6" i="1"/>
  <c r="C7" i="1" s="1"/>
  <c r="C19" i="1" s="1"/>
  <c r="D5" i="1"/>
  <c r="E5" i="1" s="1"/>
  <c r="F5" i="1" s="1"/>
  <c r="G5" i="1" s="1"/>
  <c r="H5" i="1" s="1"/>
  <c r="I5" i="1" s="1"/>
  <c r="J5" i="1" s="1"/>
  <c r="K5" i="1" s="1"/>
  <c r="L5" i="1" s="1"/>
  <c r="M5" i="1" s="1"/>
  <c r="N5" i="1" s="1"/>
  <c r="N6" i="1" s="1"/>
  <c r="N7" i="1" s="1"/>
  <c r="X5" i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E41" i="1" l="1"/>
  <c r="F41" i="1" s="1"/>
  <c r="G41" i="1" s="1"/>
  <c r="H41" i="1" s="1"/>
  <c r="I41" i="1" s="1"/>
  <c r="J41" i="1" s="1"/>
  <c r="K41" i="1" s="1"/>
  <c r="L41" i="1" s="1"/>
  <c r="M41" i="1" s="1"/>
  <c r="N41" i="1" s="1"/>
  <c r="F9" i="1"/>
  <c r="G9" i="1" s="1"/>
  <c r="H9" i="1" s="1"/>
  <c r="I9" i="1" s="1"/>
  <c r="J9" i="1" s="1"/>
  <c r="K9" i="1" s="1"/>
  <c r="L9" i="1" s="1"/>
  <c r="M9" i="1" s="1"/>
  <c r="N9" i="1" s="1"/>
  <c r="I6" i="1"/>
  <c r="I7" i="1" s="1"/>
  <c r="M6" i="1"/>
  <c r="M7" i="1" s="1"/>
  <c r="E6" i="1"/>
  <c r="E7" i="1" s="1"/>
  <c r="F6" i="1"/>
  <c r="F7" i="1" s="1"/>
  <c r="J6" i="1"/>
  <c r="J7" i="1" s="1"/>
  <c r="D37" i="1"/>
  <c r="G6" i="1"/>
  <c r="G7" i="1" s="1"/>
  <c r="K6" i="1"/>
  <c r="K7" i="1" s="1"/>
  <c r="D6" i="1"/>
  <c r="D7" i="1" s="1"/>
  <c r="D19" i="1" s="1"/>
  <c r="H6" i="1"/>
  <c r="H7" i="1" s="1"/>
  <c r="L6" i="1"/>
  <c r="L7" i="1" s="1"/>
  <c r="P5" i="1"/>
  <c r="R5" i="1" s="1"/>
  <c r="X13" i="1"/>
  <c r="P41" i="1" l="1"/>
  <c r="R41" i="1" s="1"/>
  <c r="H19" i="1"/>
  <c r="M19" i="1"/>
  <c r="P9" i="1"/>
  <c r="R9" i="1" s="1"/>
  <c r="N19" i="1"/>
  <c r="P17" i="1"/>
  <c r="R17" i="1" s="1"/>
  <c r="J19" i="1"/>
  <c r="I19" i="1"/>
  <c r="K19" i="1"/>
  <c r="F19" i="1"/>
  <c r="L19" i="1"/>
  <c r="G19" i="1"/>
  <c r="E19" i="1"/>
  <c r="P15" i="1"/>
  <c r="R15" i="1" s="1"/>
  <c r="P6" i="1"/>
  <c r="R6" i="1" s="1"/>
  <c r="R7" i="1" s="1"/>
  <c r="P7" i="1"/>
  <c r="P36" i="1"/>
  <c r="R36" i="1" s="1"/>
  <c r="R19" i="1" l="1"/>
  <c r="P19" i="1"/>
  <c r="P46" i="1"/>
  <c r="R46" i="1" s="1"/>
  <c r="C43" i="1"/>
  <c r="P49" i="1"/>
  <c r="R49" i="1" s="1"/>
  <c r="P27" i="1"/>
  <c r="R27" i="1" s="1"/>
  <c r="D48" i="1"/>
  <c r="E48" i="1" s="1"/>
  <c r="F48" i="1" s="1"/>
  <c r="G48" i="1" s="1"/>
  <c r="H48" i="1" s="1"/>
  <c r="I48" i="1" s="1"/>
  <c r="J48" i="1" s="1"/>
  <c r="K48" i="1" s="1"/>
  <c r="L48" i="1" s="1"/>
  <c r="M48" i="1" s="1"/>
  <c r="N48" i="1" s="1"/>
  <c r="N37" i="1"/>
  <c r="M37" i="1"/>
  <c r="L37" i="1"/>
  <c r="K37" i="1"/>
  <c r="J37" i="1"/>
  <c r="I37" i="1"/>
  <c r="H37" i="1"/>
  <c r="G37" i="1"/>
  <c r="F37" i="1"/>
  <c r="E37" i="1"/>
  <c r="C37" i="1"/>
  <c r="P40" i="1"/>
  <c r="R40" i="1" s="1"/>
  <c r="N43" i="1"/>
  <c r="M43" i="1"/>
  <c r="L43" i="1"/>
  <c r="K43" i="1"/>
  <c r="J43" i="1"/>
  <c r="I43" i="1"/>
  <c r="H43" i="1"/>
  <c r="G43" i="1"/>
  <c r="F43" i="1"/>
  <c r="E43" i="1"/>
  <c r="D43" i="1"/>
  <c r="P33" i="1"/>
  <c r="R33" i="1" s="1"/>
  <c r="P32" i="1"/>
  <c r="R32" i="1" s="1"/>
  <c r="P35" i="1"/>
  <c r="R35" i="1" s="1"/>
  <c r="P28" i="1"/>
  <c r="R28" i="1" s="1"/>
  <c r="P26" i="1"/>
  <c r="R26" i="1" s="1"/>
  <c r="P25" i="1"/>
  <c r="R25" i="1" s="1"/>
  <c r="P24" i="1"/>
  <c r="R24" i="1" s="1"/>
  <c r="P23" i="1"/>
  <c r="R23" i="1" s="1"/>
  <c r="P22" i="1"/>
  <c r="R22" i="1" s="1"/>
  <c r="N29" i="1"/>
  <c r="M29" i="1"/>
  <c r="L29" i="1"/>
  <c r="K29" i="1"/>
  <c r="J29" i="1"/>
  <c r="I29" i="1"/>
  <c r="H29" i="1"/>
  <c r="G29" i="1"/>
  <c r="F29" i="1"/>
  <c r="E29" i="1"/>
  <c r="D29" i="1"/>
  <c r="C29" i="1"/>
  <c r="R29" i="1" l="1"/>
  <c r="E50" i="1"/>
  <c r="E52" i="1" s="1"/>
  <c r="E54" i="1" s="1"/>
  <c r="I50" i="1"/>
  <c r="M50" i="1"/>
  <c r="M52" i="1" s="1"/>
  <c r="M54" i="1" s="1"/>
  <c r="D50" i="1"/>
  <c r="D52" i="1" s="1"/>
  <c r="D54" i="1" s="1"/>
  <c r="P47" i="1"/>
  <c r="R47" i="1" s="1"/>
  <c r="N50" i="1"/>
  <c r="N52" i="1" s="1"/>
  <c r="N54" i="1" s="1"/>
  <c r="F50" i="1"/>
  <c r="F52" i="1" s="1"/>
  <c r="F54" i="1" s="1"/>
  <c r="J50" i="1"/>
  <c r="J52" i="1" s="1"/>
  <c r="J54" i="1" s="1"/>
  <c r="C50" i="1"/>
  <c r="C52" i="1" s="1"/>
  <c r="H50" i="1"/>
  <c r="H52" i="1" s="1"/>
  <c r="H54" i="1" s="1"/>
  <c r="P48" i="1"/>
  <c r="R48" i="1" s="1"/>
  <c r="G50" i="1"/>
  <c r="G52" i="1" s="1"/>
  <c r="G54" i="1" s="1"/>
  <c r="K50" i="1"/>
  <c r="K52" i="1" s="1"/>
  <c r="K54" i="1" s="1"/>
  <c r="L50" i="1"/>
  <c r="L52" i="1" s="1"/>
  <c r="L54" i="1" s="1"/>
  <c r="P42" i="1"/>
  <c r="R42" i="1" s="1"/>
  <c r="R43" i="1" s="1"/>
  <c r="P34" i="1"/>
  <c r="R34" i="1" s="1"/>
  <c r="R37" i="1" s="1"/>
  <c r="I52" i="1"/>
  <c r="I54" i="1" s="1"/>
  <c r="P37" i="1"/>
  <c r="P29" i="1"/>
  <c r="P43" i="1"/>
  <c r="R50" i="1" l="1"/>
  <c r="R52" i="1" s="1"/>
  <c r="C54" i="1"/>
  <c r="C56" i="1" s="1"/>
  <c r="D56" i="1" s="1"/>
  <c r="E56" i="1" s="1"/>
  <c r="F56" i="1" s="1"/>
  <c r="G56" i="1" s="1"/>
  <c r="H56" i="1" s="1"/>
  <c r="I56" i="1" s="1"/>
  <c r="J56" i="1" s="1"/>
  <c r="K56" i="1" s="1"/>
  <c r="L56" i="1" s="1"/>
  <c r="M56" i="1" s="1"/>
  <c r="N56" i="1" s="1"/>
  <c r="P56" i="1" s="1"/>
  <c r="R56" i="1" s="1"/>
  <c r="P50" i="1"/>
  <c r="P52" i="1"/>
  <c r="P54" i="1" l="1"/>
  <c r="R54" i="1" s="1"/>
</calcChain>
</file>

<file path=xl/sharedStrings.xml><?xml version="1.0" encoding="utf-8"?>
<sst xmlns="http://schemas.openxmlformats.org/spreadsheetml/2006/main" count="42" uniqueCount="40">
  <si>
    <t>Kommentar</t>
  </si>
  <si>
    <t>Wohnen</t>
  </si>
  <si>
    <t>Miete</t>
  </si>
  <si>
    <t>Telefon, Internet, TV</t>
  </si>
  <si>
    <t>Strom</t>
  </si>
  <si>
    <t>Wasser</t>
  </si>
  <si>
    <t>SERAFE</t>
  </si>
  <si>
    <t>Total Wohnen</t>
  </si>
  <si>
    <t>Familie</t>
  </si>
  <si>
    <t>Total Familie</t>
  </si>
  <si>
    <t>Transportkosten</t>
  </si>
  <si>
    <t>Zug</t>
  </si>
  <si>
    <t>Total Trsp Kosten</t>
  </si>
  <si>
    <t>Andere Kosten</t>
  </si>
  <si>
    <t>Total andere Kosten</t>
  </si>
  <si>
    <t>Total Ausgaben</t>
  </si>
  <si>
    <t>Ferien</t>
  </si>
  <si>
    <t>Total Über-/ Unterdeckung</t>
  </si>
  <si>
    <t>Total Über-/ Unterdeckung kumuliert</t>
  </si>
  <si>
    <t>Total Einkommen</t>
  </si>
  <si>
    <t>Sozialabgaben</t>
  </si>
  <si>
    <t>Stipendium Landeskirche</t>
  </si>
  <si>
    <t>Ostschweizerische Stipendienstiftung</t>
  </si>
  <si>
    <t>Kinderzulagen</t>
  </si>
  <si>
    <t>Semester</t>
  </si>
  <si>
    <t>Budget NAME VORNAME</t>
  </si>
  <si>
    <t>Bruttoeinkommen</t>
  </si>
  <si>
    <t>Diakoniefonds Kirchgemeinde</t>
  </si>
  <si>
    <t>Datum der Budgeteingabe</t>
  </si>
  <si>
    <t>Alle Zellen können überschrieben werden. Allgemein sind die gelb markierten Felder als Eingabefelder gedacht.</t>
  </si>
  <si>
    <t>Heizung</t>
  </si>
  <si>
    <t>Diverse</t>
  </si>
  <si>
    <t>Einkäufe</t>
  </si>
  <si>
    <t>Krankenkasse</t>
  </si>
  <si>
    <t>Versicherungen</t>
  </si>
  <si>
    <t>Motorfahrzeuge (Benzin, Service)</t>
  </si>
  <si>
    <t>Total Jahr</t>
  </si>
  <si>
    <t>Nettoeinkommen</t>
  </si>
  <si>
    <t>Stipendium Evangelisch-reformierte Kirche Kanton</t>
  </si>
  <si>
    <t>Liquide Mittel (Vermögen) per Ende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</si>
</sst>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6" xfId="0" applyFont="1" applyFill="1" applyBorder="1" applyAlignment="1">
      <alignment vertical="center"/>
    </xf>
    <xf numFmtId="17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7" fontId="1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7" fontId="1" fillId="0" borderId="1" xfId="0" applyNumberFormat="1" applyFont="1" applyBorder="1" applyAlignment="1">
      <alignment vertical="center"/>
    </xf>
    <xf numFmtId="17" fontId="1" fillId="0" borderId="2" xfId="0" applyNumberFormat="1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1" fillId="2" borderId="6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3" fontId="1" fillId="3" borderId="6" xfId="0" applyNumberFormat="1" applyFont="1" applyFill="1" applyBorder="1" applyAlignment="1">
      <alignment vertical="center"/>
    </xf>
    <xf numFmtId="3" fontId="0" fillId="3" borderId="0" xfId="0" applyNumberFormat="1" applyFill="1" applyAlignment="1">
      <alignment vertical="center"/>
    </xf>
    <xf numFmtId="0" fontId="1" fillId="0" borderId="9" xfId="0" applyFon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3" fontId="0" fillId="2" borderId="0" xfId="0" applyNumberFormat="1" applyFill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2" borderId="5" xfId="0" applyNumberFormat="1" applyFill="1" applyBorder="1" applyAlignment="1">
      <alignment vertical="center"/>
    </xf>
    <xf numFmtId="0" fontId="0" fillId="0" borderId="1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  <xf numFmtId="0" fontId="1" fillId="0" borderId="7" xfId="0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17" fontId="1" fillId="2" borderId="6" xfId="0" applyNumberFormat="1" applyFont="1" applyFill="1" applyBorder="1" applyAlignment="1">
      <alignment vertical="center"/>
    </xf>
    <xf numFmtId="3" fontId="1" fillId="2" borderId="9" xfId="0" applyNumberFormat="1" applyFont="1" applyFill="1" applyBorder="1" applyAlignment="1">
      <alignment horizontal="left" vertical="center"/>
    </xf>
    <xf numFmtId="3" fontId="1" fillId="2" borderId="5" xfId="0" applyNumberFormat="1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364B8-F1A2-4690-B034-8326AE94C844}">
  <sheetPr>
    <pageSetUpPr fitToPage="1"/>
  </sheetPr>
  <dimension ref="B1:Z58"/>
  <sheetViews>
    <sheetView showGridLines="0" tabSelected="1" zoomScale="85" zoomScaleNormal="85" workbookViewId="0">
      <pane ySplit="3" topLeftCell="A4" activePane="bottomLeft" state="frozen"/>
      <selection pane="bottomLeft" activeCell="Z13" sqref="Z13"/>
    </sheetView>
  </sheetViews>
  <sheetFormatPr baseColWidth="10" defaultColWidth="8.88671875" defaultRowHeight="14.4" x14ac:dyDescent="0.3"/>
  <cols>
    <col min="1" max="1" width="3.109375" style="5" customWidth="1"/>
    <col min="2" max="2" width="47" style="5" bestFit="1" customWidth="1"/>
    <col min="3" max="3" width="10.33203125" style="5" bestFit="1" customWidth="1"/>
    <col min="4" max="14" width="8.88671875" style="5"/>
    <col min="15" max="15" width="1.33203125" style="5" customWidth="1"/>
    <col min="16" max="16" width="9.6640625" style="5" bestFit="1" customWidth="1"/>
    <col min="17" max="17" width="1.33203125" style="5" customWidth="1"/>
    <col min="18" max="18" width="8.88671875" style="5"/>
    <col min="19" max="19" width="1.33203125" style="5" customWidth="1"/>
    <col min="20" max="20" width="36" style="5" bestFit="1" customWidth="1"/>
    <col min="21" max="21" width="14.21875" style="5" customWidth="1"/>
    <col min="22" max="22" width="13.5546875" style="5" customWidth="1"/>
    <col min="23" max="23" width="8.77734375" style="5" hidden="1" customWidth="1"/>
    <col min="24" max="24" width="0" style="5" hidden="1" customWidth="1"/>
    <col min="25" max="16384" width="8.88671875" style="5"/>
  </cols>
  <sheetData>
    <row r="1" spans="2:24" s="3" customFormat="1" x14ac:dyDescent="0.3">
      <c r="B1" s="22" t="s">
        <v>28</v>
      </c>
      <c r="C1" s="43"/>
      <c r="D1" s="2"/>
      <c r="F1" s="2"/>
      <c r="G1" s="2"/>
      <c r="H1" s="2"/>
      <c r="I1" s="2"/>
      <c r="J1" s="2"/>
      <c r="K1" s="2"/>
      <c r="L1" s="2"/>
      <c r="M1" s="2"/>
      <c r="N1" s="2"/>
      <c r="T1" s="4" t="s">
        <v>29</v>
      </c>
    </row>
    <row r="2" spans="2:24" ht="6" customHeight="1" x14ac:dyDescent="0.3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P2" s="6"/>
      <c r="R2" s="6"/>
      <c r="T2" s="6"/>
    </row>
    <row r="3" spans="2:24" s="3" customFormat="1" x14ac:dyDescent="0.3">
      <c r="B3" s="1" t="s">
        <v>25</v>
      </c>
      <c r="C3" s="7">
        <v>46023</v>
      </c>
      <c r="D3" s="7">
        <f>+EOMONTH(C3,1)</f>
        <v>46081</v>
      </c>
      <c r="E3" s="7">
        <f t="shared" ref="E3:N3" si="0">+EOMONTH(D3,1)</f>
        <v>46112</v>
      </c>
      <c r="F3" s="7">
        <f t="shared" si="0"/>
        <v>46142</v>
      </c>
      <c r="G3" s="7">
        <f t="shared" si="0"/>
        <v>46173</v>
      </c>
      <c r="H3" s="7">
        <f t="shared" si="0"/>
        <v>46203</v>
      </c>
      <c r="I3" s="7">
        <f t="shared" si="0"/>
        <v>46234</v>
      </c>
      <c r="J3" s="7">
        <f t="shared" si="0"/>
        <v>46265</v>
      </c>
      <c r="K3" s="7">
        <f t="shared" si="0"/>
        <v>46295</v>
      </c>
      <c r="L3" s="7">
        <f t="shared" si="0"/>
        <v>46326</v>
      </c>
      <c r="M3" s="7">
        <f t="shared" si="0"/>
        <v>46356</v>
      </c>
      <c r="N3" s="8">
        <f t="shared" si="0"/>
        <v>46387</v>
      </c>
      <c r="P3" s="9" t="s">
        <v>36</v>
      </c>
      <c r="R3" s="10" t="s">
        <v>24</v>
      </c>
      <c r="T3" s="10" t="s">
        <v>0</v>
      </c>
    </row>
    <row r="4" spans="2:24" ht="6" customHeight="1" x14ac:dyDescent="0.3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P4" s="6"/>
      <c r="R4" s="6"/>
      <c r="T4" s="6"/>
    </row>
    <row r="5" spans="2:24" x14ac:dyDescent="0.3">
      <c r="B5" s="10" t="s">
        <v>26</v>
      </c>
      <c r="C5" s="11"/>
      <c r="D5" s="12">
        <f>+C5</f>
        <v>0</v>
      </c>
      <c r="E5" s="12">
        <f t="shared" ref="E5:N5" si="1">+D5</f>
        <v>0</v>
      </c>
      <c r="F5" s="12">
        <f t="shared" si="1"/>
        <v>0</v>
      </c>
      <c r="G5" s="12">
        <f t="shared" si="1"/>
        <v>0</v>
      </c>
      <c r="H5" s="12">
        <f t="shared" si="1"/>
        <v>0</v>
      </c>
      <c r="I5" s="12">
        <f t="shared" si="1"/>
        <v>0</v>
      </c>
      <c r="J5" s="12">
        <f t="shared" si="1"/>
        <v>0</v>
      </c>
      <c r="K5" s="12">
        <f t="shared" si="1"/>
        <v>0</v>
      </c>
      <c r="L5" s="12">
        <f t="shared" si="1"/>
        <v>0</v>
      </c>
      <c r="M5" s="12">
        <f t="shared" si="1"/>
        <v>0</v>
      </c>
      <c r="N5" s="13">
        <f t="shared" si="1"/>
        <v>0</v>
      </c>
      <c r="P5" s="14">
        <f>+SUM(C5:N5)</f>
        <v>0</v>
      </c>
      <c r="R5" s="14">
        <f>+P5/2</f>
        <v>0</v>
      </c>
      <c r="T5" s="44"/>
      <c r="W5" s="5">
        <v>455.3</v>
      </c>
      <c r="X5" s="5">
        <f>9245.45/22</f>
        <v>420.24772727272733</v>
      </c>
    </row>
    <row r="6" spans="2:24" x14ac:dyDescent="0.3">
      <c r="B6" s="15" t="s">
        <v>20</v>
      </c>
      <c r="C6" s="16">
        <f>-0.17*C5</f>
        <v>0</v>
      </c>
      <c r="D6" s="16">
        <f t="shared" ref="D6:N6" si="2">-0.17*D5</f>
        <v>0</v>
      </c>
      <c r="E6" s="16">
        <f t="shared" si="2"/>
        <v>0</v>
      </c>
      <c r="F6" s="16">
        <f t="shared" si="2"/>
        <v>0</v>
      </c>
      <c r="G6" s="16">
        <f t="shared" si="2"/>
        <v>0</v>
      </c>
      <c r="H6" s="16">
        <f t="shared" si="2"/>
        <v>0</v>
      </c>
      <c r="I6" s="16">
        <f t="shared" si="2"/>
        <v>0</v>
      </c>
      <c r="J6" s="16">
        <f t="shared" si="2"/>
        <v>0</v>
      </c>
      <c r="K6" s="16">
        <f t="shared" si="2"/>
        <v>0</v>
      </c>
      <c r="L6" s="16">
        <f t="shared" si="2"/>
        <v>0</v>
      </c>
      <c r="M6" s="16">
        <f t="shared" si="2"/>
        <v>0</v>
      </c>
      <c r="N6" s="17">
        <f t="shared" si="2"/>
        <v>0</v>
      </c>
      <c r="P6" s="18">
        <f>+SUM(C6:N6)</f>
        <v>0</v>
      </c>
      <c r="R6" s="18">
        <f>+P6/2</f>
        <v>0</v>
      </c>
      <c r="T6" s="45"/>
    </row>
    <row r="7" spans="2:24" x14ac:dyDescent="0.3">
      <c r="B7" s="10" t="s">
        <v>37</v>
      </c>
      <c r="C7" s="12">
        <f>+C5+C6</f>
        <v>0</v>
      </c>
      <c r="D7" s="12">
        <f t="shared" ref="D7:N7" si="3">+D5+D6</f>
        <v>0</v>
      </c>
      <c r="E7" s="12">
        <f t="shared" si="3"/>
        <v>0</v>
      </c>
      <c r="F7" s="12">
        <f t="shared" si="3"/>
        <v>0</v>
      </c>
      <c r="G7" s="12">
        <f t="shared" si="3"/>
        <v>0</v>
      </c>
      <c r="H7" s="12">
        <f t="shared" si="3"/>
        <v>0</v>
      </c>
      <c r="I7" s="12">
        <f t="shared" si="3"/>
        <v>0</v>
      </c>
      <c r="J7" s="12">
        <f t="shared" si="3"/>
        <v>0</v>
      </c>
      <c r="K7" s="12">
        <f t="shared" si="3"/>
        <v>0</v>
      </c>
      <c r="L7" s="12">
        <f t="shared" si="3"/>
        <v>0</v>
      </c>
      <c r="M7" s="12">
        <f t="shared" si="3"/>
        <v>0</v>
      </c>
      <c r="N7" s="13">
        <f t="shared" si="3"/>
        <v>0</v>
      </c>
      <c r="P7" s="14">
        <f>+SUM(C7:N7)</f>
        <v>0</v>
      </c>
      <c r="R7" s="14">
        <f t="shared" ref="R7" si="4">+R5+R6</f>
        <v>0</v>
      </c>
      <c r="T7" s="46"/>
      <c r="W7" s="5">
        <v>455.3</v>
      </c>
      <c r="X7" s="5">
        <f>9245.45/22</f>
        <v>420.24772727272733</v>
      </c>
    </row>
    <row r="8" spans="2:24" ht="6" customHeight="1" x14ac:dyDescent="0.3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P8" s="6"/>
      <c r="R8" s="6"/>
      <c r="T8" s="6"/>
    </row>
    <row r="9" spans="2:24" x14ac:dyDescent="0.3">
      <c r="B9" s="10" t="s">
        <v>23</v>
      </c>
      <c r="C9" s="11"/>
      <c r="D9" s="12">
        <f>+C9</f>
        <v>0</v>
      </c>
      <c r="E9" s="12">
        <f t="shared" ref="E9" si="5">+D9</f>
        <v>0</v>
      </c>
      <c r="F9" s="12">
        <f t="shared" ref="F9" si="6">+E9</f>
        <v>0</v>
      </c>
      <c r="G9" s="12">
        <f t="shared" ref="G9" si="7">+F9</f>
        <v>0</v>
      </c>
      <c r="H9" s="12">
        <f t="shared" ref="H9" si="8">+G9</f>
        <v>0</v>
      </c>
      <c r="I9" s="12">
        <f t="shared" ref="I9" si="9">+H9</f>
        <v>0</v>
      </c>
      <c r="J9" s="12">
        <f t="shared" ref="J9" si="10">+I9</f>
        <v>0</v>
      </c>
      <c r="K9" s="12">
        <f t="shared" ref="K9" si="11">+J9</f>
        <v>0</v>
      </c>
      <c r="L9" s="12">
        <f t="shared" ref="L9" si="12">+K9</f>
        <v>0</v>
      </c>
      <c r="M9" s="12">
        <f t="shared" ref="M9" si="13">+L9</f>
        <v>0</v>
      </c>
      <c r="N9" s="13">
        <f t="shared" ref="N9" si="14">+M9</f>
        <v>0</v>
      </c>
      <c r="P9" s="14">
        <f>+SUM(C9:N9)</f>
        <v>0</v>
      </c>
      <c r="R9" s="14">
        <f>+P9/2</f>
        <v>0</v>
      </c>
      <c r="T9" s="19"/>
    </row>
    <row r="10" spans="2:24" ht="6" customHeight="1" x14ac:dyDescent="0.3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P10" s="6"/>
      <c r="R10" s="6"/>
      <c r="T10" s="6"/>
    </row>
    <row r="11" spans="2:24" x14ac:dyDescent="0.3">
      <c r="B11" s="10" t="s">
        <v>38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  <c r="P11" s="14">
        <f>+SUM(C11:N11)</f>
        <v>0</v>
      </c>
      <c r="R11" s="14">
        <f>+P11/2</f>
        <v>0</v>
      </c>
      <c r="T11" s="19"/>
    </row>
    <row r="12" spans="2:24" ht="6" customHeight="1" x14ac:dyDescent="0.3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P12" s="6"/>
      <c r="R12" s="6"/>
      <c r="T12" s="6"/>
    </row>
    <row r="13" spans="2:24" s="23" customFormat="1" x14ac:dyDescent="0.3">
      <c r="B13" s="22" t="s">
        <v>21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P13" s="24">
        <f>+SUM(C13:N13)</f>
        <v>0</v>
      </c>
      <c r="R13" s="24">
        <f>+P13/2</f>
        <v>0</v>
      </c>
      <c r="T13" s="19"/>
      <c r="W13" s="23">
        <v>455.3</v>
      </c>
      <c r="X13" s="23">
        <f>9245.45/22</f>
        <v>420.24772727272733</v>
      </c>
    </row>
    <row r="14" spans="2:24" s="23" customFormat="1" ht="6" customHeight="1" x14ac:dyDescent="0.3"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P14" s="25"/>
      <c r="R14" s="25"/>
      <c r="T14" s="25"/>
    </row>
    <row r="15" spans="2:24" s="23" customFormat="1" x14ac:dyDescent="0.3">
      <c r="B15" s="22" t="s">
        <v>27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P15" s="24">
        <f t="shared" ref="P15" si="15">+SUM(C15:N15)</f>
        <v>0</v>
      </c>
      <c r="R15" s="24">
        <f>+P15/2</f>
        <v>0</v>
      </c>
      <c r="T15" s="19"/>
    </row>
    <row r="16" spans="2:24" s="23" customFormat="1" ht="6" customHeight="1" x14ac:dyDescent="0.3"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P16" s="25"/>
      <c r="R16" s="25"/>
      <c r="T16" s="25"/>
    </row>
    <row r="17" spans="2:20" s="23" customFormat="1" x14ac:dyDescent="0.3">
      <c r="B17" s="22" t="s">
        <v>22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P17" s="24">
        <f t="shared" ref="P17" si="16">+SUM(C17:N17)</f>
        <v>0</v>
      </c>
      <c r="R17" s="24">
        <f>+P17/2</f>
        <v>0</v>
      </c>
      <c r="T17" s="19"/>
    </row>
    <row r="18" spans="2:20" ht="6" customHeight="1" x14ac:dyDescent="0.3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P18" s="6"/>
      <c r="R18" s="6"/>
      <c r="T18" s="6"/>
    </row>
    <row r="19" spans="2:20" x14ac:dyDescent="0.3">
      <c r="B19" s="10" t="s">
        <v>19</v>
      </c>
      <c r="C19" s="12">
        <f>+C7+C9+C11+C13+C15+C17</f>
        <v>0</v>
      </c>
      <c r="D19" s="12">
        <f t="shared" ref="D19:N19" si="17">+D7+D9+D11+D13+D15+D17</f>
        <v>0</v>
      </c>
      <c r="E19" s="12">
        <f t="shared" si="17"/>
        <v>0</v>
      </c>
      <c r="F19" s="12">
        <f t="shared" si="17"/>
        <v>0</v>
      </c>
      <c r="G19" s="12">
        <f t="shared" si="17"/>
        <v>0</v>
      </c>
      <c r="H19" s="12">
        <f t="shared" si="17"/>
        <v>0</v>
      </c>
      <c r="I19" s="12">
        <f t="shared" si="17"/>
        <v>0</v>
      </c>
      <c r="J19" s="12">
        <f t="shared" si="17"/>
        <v>0</v>
      </c>
      <c r="K19" s="12">
        <f t="shared" si="17"/>
        <v>0</v>
      </c>
      <c r="L19" s="12">
        <f t="shared" si="17"/>
        <v>0</v>
      </c>
      <c r="M19" s="12">
        <f t="shared" si="17"/>
        <v>0</v>
      </c>
      <c r="N19" s="13">
        <f t="shared" si="17"/>
        <v>0</v>
      </c>
      <c r="P19" s="14">
        <f>+SUM(C19:N19)</f>
        <v>0</v>
      </c>
      <c r="R19" s="14">
        <f t="shared" ref="R19" si="18">+R7+R9+R11+R13+R15+R17</f>
        <v>0</v>
      </c>
      <c r="T19" s="14"/>
    </row>
    <row r="20" spans="2:20" ht="6" customHeight="1" x14ac:dyDescent="0.3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P20" s="6"/>
      <c r="R20" s="6"/>
      <c r="T20" s="6"/>
    </row>
    <row r="21" spans="2:20" x14ac:dyDescent="0.3">
      <c r="B21" s="26" t="s">
        <v>1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  <c r="P21" s="29"/>
      <c r="R21" s="29"/>
      <c r="T21" s="29"/>
    </row>
    <row r="22" spans="2:20" x14ac:dyDescent="0.3">
      <c r="B22" s="30" t="s">
        <v>2</v>
      </c>
      <c r="C22" s="31"/>
      <c r="D22" s="6">
        <f t="shared" ref="D22:D28" si="19">+C22</f>
        <v>0</v>
      </c>
      <c r="E22" s="6">
        <f t="shared" ref="E22:N28" si="20">+D22</f>
        <v>0</v>
      </c>
      <c r="F22" s="6">
        <f t="shared" si="20"/>
        <v>0</v>
      </c>
      <c r="G22" s="6">
        <f t="shared" si="20"/>
        <v>0</v>
      </c>
      <c r="H22" s="6">
        <f t="shared" si="20"/>
        <v>0</v>
      </c>
      <c r="I22" s="6">
        <f t="shared" si="20"/>
        <v>0</v>
      </c>
      <c r="J22" s="6">
        <f t="shared" si="20"/>
        <v>0</v>
      </c>
      <c r="K22" s="6">
        <f t="shared" si="20"/>
        <v>0</v>
      </c>
      <c r="L22" s="6">
        <f t="shared" si="20"/>
        <v>0</v>
      </c>
      <c r="M22" s="6">
        <f t="shared" si="20"/>
        <v>0</v>
      </c>
      <c r="N22" s="32">
        <f t="shared" si="20"/>
        <v>0</v>
      </c>
      <c r="P22" s="33">
        <f t="shared" ref="P22:P28" si="21">+SUM(C22:N22)</f>
        <v>0</v>
      </c>
      <c r="R22" s="33">
        <f t="shared" ref="R22:R28" si="22">+P22/2</f>
        <v>0</v>
      </c>
      <c r="T22" s="34"/>
    </row>
    <row r="23" spans="2:20" x14ac:dyDescent="0.3">
      <c r="B23" s="30" t="s">
        <v>3</v>
      </c>
      <c r="C23" s="31"/>
      <c r="D23" s="6">
        <f t="shared" si="19"/>
        <v>0</v>
      </c>
      <c r="E23" s="6">
        <f t="shared" si="20"/>
        <v>0</v>
      </c>
      <c r="F23" s="6">
        <f t="shared" si="20"/>
        <v>0</v>
      </c>
      <c r="G23" s="6">
        <f t="shared" si="20"/>
        <v>0</v>
      </c>
      <c r="H23" s="6">
        <f t="shared" si="20"/>
        <v>0</v>
      </c>
      <c r="I23" s="6">
        <f t="shared" si="20"/>
        <v>0</v>
      </c>
      <c r="J23" s="6">
        <f t="shared" si="20"/>
        <v>0</v>
      </c>
      <c r="K23" s="6">
        <f t="shared" si="20"/>
        <v>0</v>
      </c>
      <c r="L23" s="6">
        <f t="shared" si="20"/>
        <v>0</v>
      </c>
      <c r="M23" s="6">
        <f t="shared" si="20"/>
        <v>0</v>
      </c>
      <c r="N23" s="32">
        <f t="shared" si="20"/>
        <v>0</v>
      </c>
      <c r="P23" s="33">
        <f t="shared" si="21"/>
        <v>0</v>
      </c>
      <c r="R23" s="33">
        <f t="shared" si="22"/>
        <v>0</v>
      </c>
      <c r="T23" s="34"/>
    </row>
    <row r="24" spans="2:20" x14ac:dyDescent="0.3">
      <c r="B24" s="30" t="s">
        <v>4</v>
      </c>
      <c r="C24" s="31"/>
      <c r="D24" s="6">
        <f t="shared" si="19"/>
        <v>0</v>
      </c>
      <c r="E24" s="6">
        <f t="shared" si="20"/>
        <v>0</v>
      </c>
      <c r="F24" s="6">
        <f t="shared" si="20"/>
        <v>0</v>
      </c>
      <c r="G24" s="6">
        <f t="shared" si="20"/>
        <v>0</v>
      </c>
      <c r="H24" s="6">
        <f t="shared" si="20"/>
        <v>0</v>
      </c>
      <c r="I24" s="6">
        <f t="shared" si="20"/>
        <v>0</v>
      </c>
      <c r="J24" s="6">
        <f t="shared" si="20"/>
        <v>0</v>
      </c>
      <c r="K24" s="6">
        <f t="shared" si="20"/>
        <v>0</v>
      </c>
      <c r="L24" s="6">
        <f t="shared" si="20"/>
        <v>0</v>
      </c>
      <c r="M24" s="6">
        <f t="shared" si="20"/>
        <v>0</v>
      </c>
      <c r="N24" s="32">
        <f t="shared" si="20"/>
        <v>0</v>
      </c>
      <c r="P24" s="33">
        <f t="shared" si="21"/>
        <v>0</v>
      </c>
      <c r="R24" s="33">
        <f t="shared" si="22"/>
        <v>0</v>
      </c>
      <c r="T24" s="34"/>
    </row>
    <row r="25" spans="2:20" x14ac:dyDescent="0.3">
      <c r="B25" s="30" t="s">
        <v>5</v>
      </c>
      <c r="C25" s="31"/>
      <c r="D25" s="6">
        <f t="shared" si="19"/>
        <v>0</v>
      </c>
      <c r="E25" s="6">
        <f t="shared" si="20"/>
        <v>0</v>
      </c>
      <c r="F25" s="6">
        <f t="shared" si="20"/>
        <v>0</v>
      </c>
      <c r="G25" s="6">
        <f t="shared" si="20"/>
        <v>0</v>
      </c>
      <c r="H25" s="6">
        <f t="shared" si="20"/>
        <v>0</v>
      </c>
      <c r="I25" s="6">
        <f t="shared" si="20"/>
        <v>0</v>
      </c>
      <c r="J25" s="6">
        <f t="shared" si="20"/>
        <v>0</v>
      </c>
      <c r="K25" s="6">
        <f t="shared" si="20"/>
        <v>0</v>
      </c>
      <c r="L25" s="6">
        <f t="shared" si="20"/>
        <v>0</v>
      </c>
      <c r="M25" s="6">
        <f t="shared" si="20"/>
        <v>0</v>
      </c>
      <c r="N25" s="32">
        <f t="shared" si="20"/>
        <v>0</v>
      </c>
      <c r="P25" s="33">
        <f t="shared" si="21"/>
        <v>0</v>
      </c>
      <c r="R25" s="33">
        <f t="shared" si="22"/>
        <v>0</v>
      </c>
      <c r="T25" s="34"/>
    </row>
    <row r="26" spans="2:20" x14ac:dyDescent="0.3">
      <c r="B26" s="30" t="s">
        <v>30</v>
      </c>
      <c r="C26" s="31"/>
      <c r="D26" s="6">
        <f t="shared" si="19"/>
        <v>0</v>
      </c>
      <c r="E26" s="6">
        <f t="shared" si="20"/>
        <v>0</v>
      </c>
      <c r="F26" s="6">
        <f t="shared" si="20"/>
        <v>0</v>
      </c>
      <c r="G26" s="6">
        <f t="shared" si="20"/>
        <v>0</v>
      </c>
      <c r="H26" s="6">
        <f t="shared" si="20"/>
        <v>0</v>
      </c>
      <c r="I26" s="6">
        <f t="shared" si="20"/>
        <v>0</v>
      </c>
      <c r="J26" s="6">
        <f t="shared" si="20"/>
        <v>0</v>
      </c>
      <c r="K26" s="6">
        <f t="shared" si="20"/>
        <v>0</v>
      </c>
      <c r="L26" s="6">
        <f t="shared" si="20"/>
        <v>0</v>
      </c>
      <c r="M26" s="6">
        <f t="shared" si="20"/>
        <v>0</v>
      </c>
      <c r="N26" s="32">
        <f t="shared" si="20"/>
        <v>0</v>
      </c>
      <c r="P26" s="33">
        <f t="shared" si="21"/>
        <v>0</v>
      </c>
      <c r="R26" s="33">
        <f t="shared" si="22"/>
        <v>0</v>
      </c>
      <c r="T26" s="34"/>
    </row>
    <row r="27" spans="2:20" x14ac:dyDescent="0.3">
      <c r="B27" s="30" t="s">
        <v>6</v>
      </c>
      <c r="C27" s="31"/>
      <c r="D27" s="6">
        <f t="shared" si="19"/>
        <v>0</v>
      </c>
      <c r="E27" s="6">
        <f t="shared" si="20"/>
        <v>0</v>
      </c>
      <c r="F27" s="6">
        <f t="shared" si="20"/>
        <v>0</v>
      </c>
      <c r="G27" s="6">
        <f t="shared" si="20"/>
        <v>0</v>
      </c>
      <c r="H27" s="6">
        <f t="shared" si="20"/>
        <v>0</v>
      </c>
      <c r="I27" s="6">
        <f t="shared" si="20"/>
        <v>0</v>
      </c>
      <c r="J27" s="6">
        <f t="shared" si="20"/>
        <v>0</v>
      </c>
      <c r="K27" s="6">
        <f t="shared" si="20"/>
        <v>0</v>
      </c>
      <c r="L27" s="6">
        <f t="shared" si="20"/>
        <v>0</v>
      </c>
      <c r="M27" s="6">
        <f t="shared" si="20"/>
        <v>0</v>
      </c>
      <c r="N27" s="32">
        <f t="shared" si="20"/>
        <v>0</v>
      </c>
      <c r="P27" s="33">
        <f t="shared" si="21"/>
        <v>0</v>
      </c>
      <c r="R27" s="33">
        <f t="shared" si="22"/>
        <v>0</v>
      </c>
      <c r="T27" s="34"/>
    </row>
    <row r="28" spans="2:20" x14ac:dyDescent="0.3">
      <c r="B28" s="35" t="s">
        <v>31</v>
      </c>
      <c r="C28" s="31"/>
      <c r="D28" s="36">
        <f t="shared" si="19"/>
        <v>0</v>
      </c>
      <c r="E28" s="36">
        <f t="shared" si="20"/>
        <v>0</v>
      </c>
      <c r="F28" s="36">
        <f t="shared" si="20"/>
        <v>0</v>
      </c>
      <c r="G28" s="36">
        <f t="shared" si="20"/>
        <v>0</v>
      </c>
      <c r="H28" s="36">
        <f t="shared" si="20"/>
        <v>0</v>
      </c>
      <c r="I28" s="36">
        <f t="shared" si="20"/>
        <v>0</v>
      </c>
      <c r="J28" s="36">
        <f t="shared" si="20"/>
        <v>0</v>
      </c>
      <c r="K28" s="36">
        <f t="shared" si="20"/>
        <v>0</v>
      </c>
      <c r="L28" s="36">
        <f t="shared" si="20"/>
        <v>0</v>
      </c>
      <c r="M28" s="36">
        <f t="shared" si="20"/>
        <v>0</v>
      </c>
      <c r="N28" s="37">
        <f t="shared" si="20"/>
        <v>0</v>
      </c>
      <c r="P28" s="38">
        <f t="shared" si="21"/>
        <v>0</v>
      </c>
      <c r="R28" s="38">
        <f t="shared" si="22"/>
        <v>0</v>
      </c>
      <c r="T28" s="34"/>
    </row>
    <row r="29" spans="2:20" s="3" customFormat="1" x14ac:dyDescent="0.3">
      <c r="B29" s="10" t="s">
        <v>7</v>
      </c>
      <c r="C29" s="12">
        <f>+SUM(C22:C28)</f>
        <v>0</v>
      </c>
      <c r="D29" s="12">
        <f t="shared" ref="D29:N29" si="23">+SUM(D22:D28)</f>
        <v>0</v>
      </c>
      <c r="E29" s="12">
        <f t="shared" si="23"/>
        <v>0</v>
      </c>
      <c r="F29" s="12">
        <f t="shared" si="23"/>
        <v>0</v>
      </c>
      <c r="G29" s="12">
        <f t="shared" si="23"/>
        <v>0</v>
      </c>
      <c r="H29" s="12">
        <f t="shared" si="23"/>
        <v>0</v>
      </c>
      <c r="I29" s="12">
        <f t="shared" si="23"/>
        <v>0</v>
      </c>
      <c r="J29" s="12">
        <f t="shared" si="23"/>
        <v>0</v>
      </c>
      <c r="K29" s="12">
        <f t="shared" si="23"/>
        <v>0</v>
      </c>
      <c r="L29" s="12">
        <f t="shared" si="23"/>
        <v>0</v>
      </c>
      <c r="M29" s="12">
        <f t="shared" si="23"/>
        <v>0</v>
      </c>
      <c r="N29" s="13">
        <f t="shared" si="23"/>
        <v>0</v>
      </c>
      <c r="P29" s="14">
        <f t="shared" ref="P29" si="24">+SUM(C29:N29)</f>
        <v>0</v>
      </c>
      <c r="R29" s="14">
        <f t="shared" ref="R29" si="25">+SUM(R22:R28)</f>
        <v>0</v>
      </c>
      <c r="T29" s="14"/>
    </row>
    <row r="30" spans="2:20" ht="6" customHeight="1" x14ac:dyDescent="0.3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P30" s="6"/>
      <c r="R30" s="6"/>
      <c r="T30" s="6"/>
    </row>
    <row r="31" spans="2:20" x14ac:dyDescent="0.3">
      <c r="B31" s="26" t="s">
        <v>8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8"/>
      <c r="P31" s="29"/>
      <c r="R31" s="29"/>
      <c r="T31" s="29"/>
    </row>
    <row r="32" spans="2:20" x14ac:dyDescent="0.3">
      <c r="B32" s="30" t="s">
        <v>32</v>
      </c>
      <c r="C32" s="31"/>
      <c r="D32" s="6">
        <f t="shared" ref="D32:N32" si="26">+C32</f>
        <v>0</v>
      </c>
      <c r="E32" s="6">
        <f t="shared" si="26"/>
        <v>0</v>
      </c>
      <c r="F32" s="6">
        <f t="shared" si="26"/>
        <v>0</v>
      </c>
      <c r="G32" s="6">
        <f t="shared" si="26"/>
        <v>0</v>
      </c>
      <c r="H32" s="6">
        <f t="shared" si="26"/>
        <v>0</v>
      </c>
      <c r="I32" s="6">
        <f t="shared" si="26"/>
        <v>0</v>
      </c>
      <c r="J32" s="6">
        <f t="shared" si="26"/>
        <v>0</v>
      </c>
      <c r="K32" s="6">
        <f t="shared" si="26"/>
        <v>0</v>
      </c>
      <c r="L32" s="6">
        <f t="shared" si="26"/>
        <v>0</v>
      </c>
      <c r="M32" s="6">
        <f t="shared" si="26"/>
        <v>0</v>
      </c>
      <c r="N32" s="32">
        <f t="shared" si="26"/>
        <v>0</v>
      </c>
      <c r="P32" s="33">
        <f t="shared" ref="P32:P34" si="27">+SUM(C32:N32)</f>
        <v>0</v>
      </c>
      <c r="R32" s="33">
        <f t="shared" ref="R32:R36" si="28">+P32/2</f>
        <v>0</v>
      </c>
      <c r="T32" s="34"/>
    </row>
    <row r="33" spans="2:26" x14ac:dyDescent="0.3">
      <c r="B33" s="30" t="s">
        <v>33</v>
      </c>
      <c r="C33" s="31"/>
      <c r="D33" s="6">
        <f t="shared" ref="D33:N33" si="29">+C33</f>
        <v>0</v>
      </c>
      <c r="E33" s="6">
        <f t="shared" si="29"/>
        <v>0</v>
      </c>
      <c r="F33" s="6">
        <f t="shared" si="29"/>
        <v>0</v>
      </c>
      <c r="G33" s="6">
        <f t="shared" si="29"/>
        <v>0</v>
      </c>
      <c r="H33" s="6">
        <f t="shared" si="29"/>
        <v>0</v>
      </c>
      <c r="I33" s="6">
        <f t="shared" si="29"/>
        <v>0</v>
      </c>
      <c r="J33" s="6">
        <f t="shared" si="29"/>
        <v>0</v>
      </c>
      <c r="K33" s="6">
        <f t="shared" si="29"/>
        <v>0</v>
      </c>
      <c r="L33" s="6">
        <f t="shared" si="29"/>
        <v>0</v>
      </c>
      <c r="M33" s="6">
        <f t="shared" si="29"/>
        <v>0</v>
      </c>
      <c r="N33" s="32">
        <f t="shared" si="29"/>
        <v>0</v>
      </c>
      <c r="P33" s="33">
        <f t="shared" si="27"/>
        <v>0</v>
      </c>
      <c r="R33" s="33">
        <f t="shared" si="28"/>
        <v>0</v>
      </c>
      <c r="T33" s="34"/>
    </row>
    <row r="34" spans="2:26" x14ac:dyDescent="0.3">
      <c r="B34" s="30" t="s">
        <v>34</v>
      </c>
      <c r="C34" s="31"/>
      <c r="D34" s="6">
        <f t="shared" ref="D34:N34" si="30">+C34</f>
        <v>0</v>
      </c>
      <c r="E34" s="6">
        <f t="shared" si="30"/>
        <v>0</v>
      </c>
      <c r="F34" s="6">
        <f t="shared" si="30"/>
        <v>0</v>
      </c>
      <c r="G34" s="6">
        <f t="shared" si="30"/>
        <v>0</v>
      </c>
      <c r="H34" s="6">
        <f t="shared" si="30"/>
        <v>0</v>
      </c>
      <c r="I34" s="6">
        <f t="shared" si="30"/>
        <v>0</v>
      </c>
      <c r="J34" s="6">
        <f t="shared" si="30"/>
        <v>0</v>
      </c>
      <c r="K34" s="6">
        <f t="shared" si="30"/>
        <v>0</v>
      </c>
      <c r="L34" s="6">
        <f t="shared" si="30"/>
        <v>0</v>
      </c>
      <c r="M34" s="6">
        <f t="shared" si="30"/>
        <v>0</v>
      </c>
      <c r="N34" s="32">
        <f t="shared" si="30"/>
        <v>0</v>
      </c>
      <c r="P34" s="33">
        <f t="shared" si="27"/>
        <v>0</v>
      </c>
      <c r="R34" s="33">
        <f t="shared" si="28"/>
        <v>0</v>
      </c>
      <c r="T34" s="34"/>
    </row>
    <row r="35" spans="2:26" x14ac:dyDescent="0.3">
      <c r="B35" s="30" t="s">
        <v>16</v>
      </c>
      <c r="C35" s="31"/>
      <c r="D35" s="6">
        <f t="shared" ref="D35:N35" si="31">+C35</f>
        <v>0</v>
      </c>
      <c r="E35" s="6">
        <f t="shared" si="31"/>
        <v>0</v>
      </c>
      <c r="F35" s="6">
        <f t="shared" si="31"/>
        <v>0</v>
      </c>
      <c r="G35" s="6">
        <f t="shared" si="31"/>
        <v>0</v>
      </c>
      <c r="H35" s="6">
        <f t="shared" si="31"/>
        <v>0</v>
      </c>
      <c r="I35" s="6">
        <f t="shared" si="31"/>
        <v>0</v>
      </c>
      <c r="J35" s="6">
        <f t="shared" si="31"/>
        <v>0</v>
      </c>
      <c r="K35" s="6">
        <f t="shared" si="31"/>
        <v>0</v>
      </c>
      <c r="L35" s="6">
        <f t="shared" si="31"/>
        <v>0</v>
      </c>
      <c r="M35" s="6">
        <f t="shared" si="31"/>
        <v>0</v>
      </c>
      <c r="N35" s="32">
        <f t="shared" si="31"/>
        <v>0</v>
      </c>
      <c r="P35" s="33">
        <f t="shared" ref="P35:P37" si="32">+SUM(C35:N35)</f>
        <v>0</v>
      </c>
      <c r="R35" s="33">
        <f t="shared" si="28"/>
        <v>0</v>
      </c>
      <c r="T35" s="34"/>
    </row>
    <row r="36" spans="2:26" x14ac:dyDescent="0.3">
      <c r="B36" s="30" t="s">
        <v>31</v>
      </c>
      <c r="C36" s="31"/>
      <c r="D36" s="6">
        <f t="shared" ref="D36:N36" si="33">+C36</f>
        <v>0</v>
      </c>
      <c r="E36" s="6">
        <f t="shared" si="33"/>
        <v>0</v>
      </c>
      <c r="F36" s="6">
        <f t="shared" si="33"/>
        <v>0</v>
      </c>
      <c r="G36" s="6">
        <f t="shared" si="33"/>
        <v>0</v>
      </c>
      <c r="H36" s="6">
        <f t="shared" si="33"/>
        <v>0</v>
      </c>
      <c r="I36" s="6">
        <f t="shared" si="33"/>
        <v>0</v>
      </c>
      <c r="J36" s="6">
        <f t="shared" si="33"/>
        <v>0</v>
      </c>
      <c r="K36" s="6">
        <f t="shared" si="33"/>
        <v>0</v>
      </c>
      <c r="L36" s="6">
        <f t="shared" si="33"/>
        <v>0</v>
      </c>
      <c r="M36" s="6">
        <f t="shared" si="33"/>
        <v>0</v>
      </c>
      <c r="N36" s="32">
        <f t="shared" si="33"/>
        <v>0</v>
      </c>
      <c r="P36" s="33">
        <f t="shared" si="32"/>
        <v>0</v>
      </c>
      <c r="R36" s="33">
        <f t="shared" si="28"/>
        <v>0</v>
      </c>
      <c r="T36" s="34"/>
    </row>
    <row r="37" spans="2:26" s="3" customFormat="1" x14ac:dyDescent="0.3">
      <c r="B37" s="10" t="s">
        <v>9</v>
      </c>
      <c r="C37" s="12">
        <f>+SUM(C32:C36)</f>
        <v>0</v>
      </c>
      <c r="D37" s="12">
        <f t="shared" ref="D37:N37" si="34">+SUM(D32:D36)</f>
        <v>0</v>
      </c>
      <c r="E37" s="12">
        <f t="shared" si="34"/>
        <v>0</v>
      </c>
      <c r="F37" s="12">
        <f t="shared" si="34"/>
        <v>0</v>
      </c>
      <c r="G37" s="12">
        <f t="shared" si="34"/>
        <v>0</v>
      </c>
      <c r="H37" s="12">
        <f t="shared" si="34"/>
        <v>0</v>
      </c>
      <c r="I37" s="12">
        <f t="shared" si="34"/>
        <v>0</v>
      </c>
      <c r="J37" s="12">
        <f t="shared" si="34"/>
        <v>0</v>
      </c>
      <c r="K37" s="12">
        <f t="shared" si="34"/>
        <v>0</v>
      </c>
      <c r="L37" s="12">
        <f t="shared" si="34"/>
        <v>0</v>
      </c>
      <c r="M37" s="12">
        <f t="shared" si="34"/>
        <v>0</v>
      </c>
      <c r="N37" s="13">
        <f t="shared" si="34"/>
        <v>0</v>
      </c>
      <c r="P37" s="14">
        <f t="shared" si="32"/>
        <v>0</v>
      </c>
      <c r="R37" s="14">
        <f t="shared" ref="R37" si="35">+SUM(R32:R36)</f>
        <v>0</v>
      </c>
      <c r="T37" s="14"/>
    </row>
    <row r="38" spans="2:26" ht="6" customHeight="1" x14ac:dyDescent="0.3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P38" s="6"/>
      <c r="R38" s="6"/>
      <c r="T38" s="6"/>
    </row>
    <row r="39" spans="2:26" x14ac:dyDescent="0.3">
      <c r="B39" s="26" t="s">
        <v>10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8"/>
      <c r="P39" s="29"/>
      <c r="R39" s="29"/>
      <c r="T39" s="29"/>
      <c r="W39" s="3"/>
      <c r="X39" s="3"/>
      <c r="Y39" s="3"/>
      <c r="Z39" s="3"/>
    </row>
    <row r="40" spans="2:26" x14ac:dyDescent="0.3">
      <c r="B40" s="30" t="s">
        <v>35</v>
      </c>
      <c r="C40" s="31"/>
      <c r="D40" s="6">
        <f>+C40</f>
        <v>0</v>
      </c>
      <c r="E40" s="6">
        <f t="shared" ref="E40:N42" si="36">+D40</f>
        <v>0</v>
      </c>
      <c r="F40" s="6">
        <f t="shared" si="36"/>
        <v>0</v>
      </c>
      <c r="G40" s="6">
        <f t="shared" si="36"/>
        <v>0</v>
      </c>
      <c r="H40" s="6">
        <f t="shared" si="36"/>
        <v>0</v>
      </c>
      <c r="I40" s="6">
        <f t="shared" si="36"/>
        <v>0</v>
      </c>
      <c r="J40" s="6">
        <f t="shared" si="36"/>
        <v>0</v>
      </c>
      <c r="K40" s="6">
        <f t="shared" si="36"/>
        <v>0</v>
      </c>
      <c r="L40" s="6">
        <f t="shared" si="36"/>
        <v>0</v>
      </c>
      <c r="M40" s="6">
        <f t="shared" si="36"/>
        <v>0</v>
      </c>
      <c r="N40" s="32">
        <f t="shared" si="36"/>
        <v>0</v>
      </c>
      <c r="P40" s="33">
        <f t="shared" ref="P40" si="37">+SUM(C40:N40)</f>
        <v>0</v>
      </c>
      <c r="R40" s="33">
        <f t="shared" ref="R40:R42" si="38">+P40/2</f>
        <v>0</v>
      </c>
      <c r="T40" s="34"/>
      <c r="W40" s="3"/>
      <c r="X40" s="3"/>
      <c r="Y40" s="3"/>
      <c r="Z40" s="3"/>
    </row>
    <row r="41" spans="2:26" x14ac:dyDescent="0.3">
      <c r="B41" s="30" t="s">
        <v>11</v>
      </c>
      <c r="C41" s="31"/>
      <c r="D41" s="6">
        <f>+C41</f>
        <v>0</v>
      </c>
      <c r="E41" s="6">
        <f t="shared" ref="E41" si="39">+D41</f>
        <v>0</v>
      </c>
      <c r="F41" s="6">
        <f t="shared" ref="F41" si="40">+E41</f>
        <v>0</v>
      </c>
      <c r="G41" s="6">
        <f t="shared" ref="G41" si="41">+F41</f>
        <v>0</v>
      </c>
      <c r="H41" s="6">
        <f t="shared" ref="H41" si="42">+G41</f>
        <v>0</v>
      </c>
      <c r="I41" s="6">
        <f t="shared" ref="I41" si="43">+H41</f>
        <v>0</v>
      </c>
      <c r="J41" s="6">
        <f t="shared" ref="J41" si="44">+I41</f>
        <v>0</v>
      </c>
      <c r="K41" s="6">
        <f t="shared" ref="K41" si="45">+J41</f>
        <v>0</v>
      </c>
      <c r="L41" s="6">
        <f t="shared" ref="L41" si="46">+K41</f>
        <v>0</v>
      </c>
      <c r="M41" s="6">
        <f t="shared" ref="M41" si="47">+L41</f>
        <v>0</v>
      </c>
      <c r="N41" s="32">
        <f t="shared" ref="N41" si="48">+M41</f>
        <v>0</v>
      </c>
      <c r="P41" s="33">
        <f t="shared" ref="P41" si="49">+SUM(C41:N41)</f>
        <v>0</v>
      </c>
      <c r="R41" s="33">
        <f t="shared" ref="R41" si="50">+P41/2</f>
        <v>0</v>
      </c>
      <c r="T41" s="34"/>
      <c r="W41" s="3"/>
      <c r="X41" s="3"/>
      <c r="Y41" s="3"/>
      <c r="Z41" s="3"/>
    </row>
    <row r="42" spans="2:26" x14ac:dyDescent="0.3">
      <c r="B42" s="30" t="s">
        <v>31</v>
      </c>
      <c r="C42" s="31"/>
      <c r="D42" s="6">
        <f>+C42</f>
        <v>0</v>
      </c>
      <c r="E42" s="6">
        <f t="shared" si="36"/>
        <v>0</v>
      </c>
      <c r="F42" s="6">
        <f t="shared" si="36"/>
        <v>0</v>
      </c>
      <c r="G42" s="6">
        <f t="shared" si="36"/>
        <v>0</v>
      </c>
      <c r="H42" s="6">
        <f t="shared" si="36"/>
        <v>0</v>
      </c>
      <c r="I42" s="6">
        <f t="shared" si="36"/>
        <v>0</v>
      </c>
      <c r="J42" s="6">
        <f t="shared" si="36"/>
        <v>0</v>
      </c>
      <c r="K42" s="6">
        <f t="shared" si="36"/>
        <v>0</v>
      </c>
      <c r="L42" s="6">
        <f t="shared" si="36"/>
        <v>0</v>
      </c>
      <c r="M42" s="6">
        <f t="shared" si="36"/>
        <v>0</v>
      </c>
      <c r="N42" s="32">
        <f t="shared" si="36"/>
        <v>0</v>
      </c>
      <c r="P42" s="33">
        <f t="shared" ref="P42:P43" si="51">+SUM(C42:N42)</f>
        <v>0</v>
      </c>
      <c r="R42" s="33">
        <f t="shared" si="38"/>
        <v>0</v>
      </c>
      <c r="T42" s="34"/>
      <c r="W42" s="3"/>
      <c r="X42" s="3"/>
      <c r="Y42" s="3"/>
      <c r="Z42" s="3"/>
    </row>
    <row r="43" spans="2:26" s="3" customFormat="1" x14ac:dyDescent="0.3">
      <c r="B43" s="10" t="s">
        <v>12</v>
      </c>
      <c r="C43" s="12">
        <f t="shared" ref="C43:N43" si="52">+SUM(C40:C42)</f>
        <v>0</v>
      </c>
      <c r="D43" s="12">
        <f t="shared" si="52"/>
        <v>0</v>
      </c>
      <c r="E43" s="12">
        <f t="shared" si="52"/>
        <v>0</v>
      </c>
      <c r="F43" s="12">
        <f t="shared" si="52"/>
        <v>0</v>
      </c>
      <c r="G43" s="12">
        <f t="shared" si="52"/>
        <v>0</v>
      </c>
      <c r="H43" s="12">
        <f t="shared" si="52"/>
        <v>0</v>
      </c>
      <c r="I43" s="12">
        <f t="shared" si="52"/>
        <v>0</v>
      </c>
      <c r="J43" s="12">
        <f t="shared" si="52"/>
        <v>0</v>
      </c>
      <c r="K43" s="12">
        <f t="shared" si="52"/>
        <v>0</v>
      </c>
      <c r="L43" s="12">
        <f t="shared" si="52"/>
        <v>0</v>
      </c>
      <c r="M43" s="12">
        <f t="shared" si="52"/>
        <v>0</v>
      </c>
      <c r="N43" s="13">
        <f t="shared" si="52"/>
        <v>0</v>
      </c>
      <c r="P43" s="14">
        <f t="shared" si="51"/>
        <v>0</v>
      </c>
      <c r="R43" s="14">
        <f t="shared" ref="R43" si="53">+SUM(R40:R42)</f>
        <v>0</v>
      </c>
      <c r="T43" s="14"/>
    </row>
    <row r="44" spans="2:26" ht="6" customHeight="1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P44" s="6"/>
      <c r="R44" s="6"/>
      <c r="T44" s="6"/>
      <c r="W44" s="3"/>
      <c r="X44" s="3"/>
      <c r="Y44" s="3"/>
      <c r="Z44" s="3"/>
    </row>
    <row r="45" spans="2:26" x14ac:dyDescent="0.3">
      <c r="B45" s="26" t="s">
        <v>13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8"/>
      <c r="P45" s="29"/>
      <c r="R45" s="29"/>
      <c r="T45" s="29"/>
      <c r="W45" s="3"/>
      <c r="X45" s="3"/>
      <c r="Y45" s="3"/>
      <c r="Z45" s="3"/>
    </row>
    <row r="46" spans="2:26" x14ac:dyDescent="0.3">
      <c r="B46" s="30"/>
      <c r="C46" s="31"/>
      <c r="D46" s="6">
        <f t="shared" ref="D46:N46" si="54">+C46</f>
        <v>0</v>
      </c>
      <c r="E46" s="6">
        <f t="shared" si="54"/>
        <v>0</v>
      </c>
      <c r="F46" s="6">
        <f t="shared" si="54"/>
        <v>0</v>
      </c>
      <c r="G46" s="6">
        <f t="shared" si="54"/>
        <v>0</v>
      </c>
      <c r="H46" s="6">
        <f t="shared" si="54"/>
        <v>0</v>
      </c>
      <c r="I46" s="6">
        <f t="shared" si="54"/>
        <v>0</v>
      </c>
      <c r="J46" s="6">
        <f t="shared" si="54"/>
        <v>0</v>
      </c>
      <c r="K46" s="6">
        <f t="shared" si="54"/>
        <v>0</v>
      </c>
      <c r="L46" s="6">
        <f t="shared" si="54"/>
        <v>0</v>
      </c>
      <c r="M46" s="6">
        <f t="shared" si="54"/>
        <v>0</v>
      </c>
      <c r="N46" s="32">
        <f t="shared" si="54"/>
        <v>0</v>
      </c>
      <c r="P46" s="33">
        <f t="shared" ref="P46:P49" si="55">+SUM(C46:N46)</f>
        <v>0</v>
      </c>
      <c r="R46" s="33">
        <f t="shared" ref="R46:R49" si="56">+P46/2</f>
        <v>0</v>
      </c>
      <c r="T46" s="34"/>
      <c r="W46" s="3"/>
      <c r="X46" s="3"/>
      <c r="Y46" s="3"/>
      <c r="Z46" s="3"/>
    </row>
    <row r="47" spans="2:26" x14ac:dyDescent="0.3">
      <c r="B47" s="30"/>
      <c r="C47" s="31"/>
      <c r="D47" s="6">
        <f t="shared" ref="D47:N47" si="57">+C47</f>
        <v>0</v>
      </c>
      <c r="E47" s="6">
        <f t="shared" si="57"/>
        <v>0</v>
      </c>
      <c r="F47" s="6">
        <f t="shared" si="57"/>
        <v>0</v>
      </c>
      <c r="G47" s="6">
        <f t="shared" si="57"/>
        <v>0</v>
      </c>
      <c r="H47" s="6">
        <f t="shared" si="57"/>
        <v>0</v>
      </c>
      <c r="I47" s="6">
        <f t="shared" si="57"/>
        <v>0</v>
      </c>
      <c r="J47" s="6">
        <f t="shared" si="57"/>
        <v>0</v>
      </c>
      <c r="K47" s="6">
        <f t="shared" si="57"/>
        <v>0</v>
      </c>
      <c r="L47" s="6">
        <f t="shared" si="57"/>
        <v>0</v>
      </c>
      <c r="M47" s="6">
        <f t="shared" si="57"/>
        <v>0</v>
      </c>
      <c r="N47" s="32">
        <f t="shared" si="57"/>
        <v>0</v>
      </c>
      <c r="P47" s="33">
        <f t="shared" si="55"/>
        <v>0</v>
      </c>
      <c r="R47" s="33">
        <f t="shared" si="56"/>
        <v>0</v>
      </c>
      <c r="T47" s="34"/>
      <c r="X47" s="3"/>
      <c r="Y47" s="3"/>
      <c r="Z47" s="3"/>
    </row>
    <row r="48" spans="2:26" x14ac:dyDescent="0.3">
      <c r="B48" s="30"/>
      <c r="C48" s="31"/>
      <c r="D48" s="6">
        <f t="shared" ref="D48:N49" si="58">+C48</f>
        <v>0</v>
      </c>
      <c r="E48" s="6">
        <f t="shared" si="58"/>
        <v>0</v>
      </c>
      <c r="F48" s="6">
        <f t="shared" si="58"/>
        <v>0</v>
      </c>
      <c r="G48" s="6">
        <f t="shared" si="58"/>
        <v>0</v>
      </c>
      <c r="H48" s="6">
        <f t="shared" si="58"/>
        <v>0</v>
      </c>
      <c r="I48" s="6">
        <f t="shared" si="58"/>
        <v>0</v>
      </c>
      <c r="J48" s="6">
        <f t="shared" si="58"/>
        <v>0</v>
      </c>
      <c r="K48" s="6">
        <f t="shared" si="58"/>
        <v>0</v>
      </c>
      <c r="L48" s="6">
        <f t="shared" si="58"/>
        <v>0</v>
      </c>
      <c r="M48" s="6">
        <f t="shared" si="58"/>
        <v>0</v>
      </c>
      <c r="N48" s="32">
        <f t="shared" si="58"/>
        <v>0</v>
      </c>
      <c r="P48" s="33">
        <f t="shared" si="55"/>
        <v>0</v>
      </c>
      <c r="R48" s="33">
        <f t="shared" si="56"/>
        <v>0</v>
      </c>
      <c r="T48" s="34"/>
      <c r="W48" s="3"/>
      <c r="X48" s="3"/>
      <c r="Y48" s="3"/>
      <c r="Z48" s="3"/>
    </row>
    <row r="49" spans="2:20" x14ac:dyDescent="0.3">
      <c r="B49" s="30"/>
      <c r="C49" s="31"/>
      <c r="D49" s="6">
        <f t="shared" si="58"/>
        <v>0</v>
      </c>
      <c r="E49" s="6">
        <f t="shared" si="58"/>
        <v>0</v>
      </c>
      <c r="F49" s="6">
        <f t="shared" si="58"/>
        <v>0</v>
      </c>
      <c r="G49" s="6">
        <f t="shared" si="58"/>
        <v>0</v>
      </c>
      <c r="H49" s="6">
        <f t="shared" si="58"/>
        <v>0</v>
      </c>
      <c r="I49" s="6">
        <f t="shared" si="58"/>
        <v>0</v>
      </c>
      <c r="J49" s="6">
        <f t="shared" si="58"/>
        <v>0</v>
      </c>
      <c r="K49" s="6">
        <f t="shared" si="58"/>
        <v>0</v>
      </c>
      <c r="L49" s="6">
        <f t="shared" si="58"/>
        <v>0</v>
      </c>
      <c r="M49" s="6">
        <f t="shared" si="58"/>
        <v>0</v>
      </c>
      <c r="N49" s="32">
        <f t="shared" si="58"/>
        <v>0</v>
      </c>
      <c r="P49" s="33">
        <f t="shared" si="55"/>
        <v>0</v>
      </c>
      <c r="R49" s="33">
        <f t="shared" si="56"/>
        <v>0</v>
      </c>
      <c r="T49" s="34"/>
    </row>
    <row r="50" spans="2:20" s="3" customFormat="1" x14ac:dyDescent="0.3">
      <c r="B50" s="10" t="s">
        <v>14</v>
      </c>
      <c r="C50" s="12">
        <f t="shared" ref="C50:N50" si="59">+SUM(C46:C49)</f>
        <v>0</v>
      </c>
      <c r="D50" s="12">
        <f t="shared" si="59"/>
        <v>0</v>
      </c>
      <c r="E50" s="12">
        <f t="shared" si="59"/>
        <v>0</v>
      </c>
      <c r="F50" s="12">
        <f t="shared" si="59"/>
        <v>0</v>
      </c>
      <c r="G50" s="12">
        <f t="shared" si="59"/>
        <v>0</v>
      </c>
      <c r="H50" s="12">
        <f t="shared" si="59"/>
        <v>0</v>
      </c>
      <c r="I50" s="12">
        <f t="shared" si="59"/>
        <v>0</v>
      </c>
      <c r="J50" s="12">
        <f t="shared" si="59"/>
        <v>0</v>
      </c>
      <c r="K50" s="12">
        <f t="shared" si="59"/>
        <v>0</v>
      </c>
      <c r="L50" s="12">
        <f t="shared" si="59"/>
        <v>0</v>
      </c>
      <c r="M50" s="12">
        <f t="shared" si="59"/>
        <v>0</v>
      </c>
      <c r="N50" s="13">
        <f t="shared" si="59"/>
        <v>0</v>
      </c>
      <c r="P50" s="14">
        <f t="shared" ref="P50:P54" si="60">+SUM(C50:N50)</f>
        <v>0</v>
      </c>
      <c r="R50" s="14">
        <f t="shared" ref="R50" si="61">+SUM(R46:R49)</f>
        <v>0</v>
      </c>
      <c r="T50" s="14"/>
    </row>
    <row r="51" spans="2:20" ht="6" customHeight="1" x14ac:dyDescent="0.3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P51" s="6"/>
      <c r="R51" s="6"/>
      <c r="T51" s="6"/>
    </row>
    <row r="52" spans="2:20" s="3" customFormat="1" x14ac:dyDescent="0.3">
      <c r="B52" s="10" t="s">
        <v>15</v>
      </c>
      <c r="C52" s="12">
        <f t="shared" ref="C52:N52" si="62">+C29+C37+C43+C50</f>
        <v>0</v>
      </c>
      <c r="D52" s="12">
        <f t="shared" si="62"/>
        <v>0</v>
      </c>
      <c r="E52" s="12">
        <f t="shared" si="62"/>
        <v>0</v>
      </c>
      <c r="F52" s="12">
        <f t="shared" si="62"/>
        <v>0</v>
      </c>
      <c r="G52" s="12">
        <f t="shared" si="62"/>
        <v>0</v>
      </c>
      <c r="H52" s="12">
        <f t="shared" si="62"/>
        <v>0</v>
      </c>
      <c r="I52" s="12">
        <f t="shared" si="62"/>
        <v>0</v>
      </c>
      <c r="J52" s="12">
        <f t="shared" si="62"/>
        <v>0</v>
      </c>
      <c r="K52" s="12">
        <f t="shared" si="62"/>
        <v>0</v>
      </c>
      <c r="L52" s="12">
        <f t="shared" si="62"/>
        <v>0</v>
      </c>
      <c r="M52" s="12">
        <f t="shared" si="62"/>
        <v>0</v>
      </c>
      <c r="N52" s="13">
        <f t="shared" si="62"/>
        <v>0</v>
      </c>
      <c r="P52" s="14">
        <f t="shared" si="60"/>
        <v>0</v>
      </c>
      <c r="R52" s="14">
        <f t="shared" ref="R52" si="63">+R29+R37+R43+R50</f>
        <v>0</v>
      </c>
      <c r="T52" s="14"/>
    </row>
    <row r="53" spans="2:20" ht="6" customHeight="1" x14ac:dyDescent="0.3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P53" s="6"/>
      <c r="R53" s="6"/>
      <c r="T53" s="6"/>
    </row>
    <row r="54" spans="2:20" s="3" customFormat="1" ht="15" thickBot="1" x14ac:dyDescent="0.35">
      <c r="B54" s="39" t="s">
        <v>17</v>
      </c>
      <c r="C54" s="40">
        <f>+C19-C52</f>
        <v>0</v>
      </c>
      <c r="D54" s="40">
        <f t="shared" ref="D54:N54" si="64">+D19-D52</f>
        <v>0</v>
      </c>
      <c r="E54" s="40">
        <f t="shared" si="64"/>
        <v>0</v>
      </c>
      <c r="F54" s="40">
        <f t="shared" si="64"/>
        <v>0</v>
      </c>
      <c r="G54" s="40">
        <f t="shared" si="64"/>
        <v>0</v>
      </c>
      <c r="H54" s="40">
        <f t="shared" si="64"/>
        <v>0</v>
      </c>
      <c r="I54" s="40">
        <f t="shared" si="64"/>
        <v>0</v>
      </c>
      <c r="J54" s="40">
        <f t="shared" si="64"/>
        <v>0</v>
      </c>
      <c r="K54" s="40">
        <f t="shared" si="64"/>
        <v>0</v>
      </c>
      <c r="L54" s="40">
        <f t="shared" si="64"/>
        <v>0</v>
      </c>
      <c r="M54" s="40">
        <f t="shared" si="64"/>
        <v>0</v>
      </c>
      <c r="N54" s="41">
        <f t="shared" si="64"/>
        <v>0</v>
      </c>
      <c r="P54" s="42">
        <f t="shared" si="60"/>
        <v>0</v>
      </c>
      <c r="R54" s="42">
        <f t="shared" ref="R54:R56" si="65">+P54/2</f>
        <v>0</v>
      </c>
      <c r="T54" s="42"/>
    </row>
    <row r="55" spans="2:20" ht="6" customHeight="1" thickTop="1" x14ac:dyDescent="0.3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P55" s="6"/>
      <c r="R55" s="6"/>
      <c r="T55" s="6"/>
    </row>
    <row r="56" spans="2:20" s="3" customFormat="1" ht="15" thickBot="1" x14ac:dyDescent="0.35">
      <c r="B56" s="39" t="s">
        <v>18</v>
      </c>
      <c r="C56" s="40">
        <f>+C54</f>
        <v>0</v>
      </c>
      <c r="D56" s="40">
        <f t="shared" ref="D56:N56" si="66">+C56+D54</f>
        <v>0</v>
      </c>
      <c r="E56" s="40">
        <f t="shared" si="66"/>
        <v>0</v>
      </c>
      <c r="F56" s="40">
        <f t="shared" si="66"/>
        <v>0</v>
      </c>
      <c r="G56" s="40">
        <f t="shared" si="66"/>
        <v>0</v>
      </c>
      <c r="H56" s="40">
        <f t="shared" si="66"/>
        <v>0</v>
      </c>
      <c r="I56" s="40">
        <f t="shared" si="66"/>
        <v>0</v>
      </c>
      <c r="J56" s="40">
        <f t="shared" si="66"/>
        <v>0</v>
      </c>
      <c r="K56" s="40">
        <f t="shared" si="66"/>
        <v>0</v>
      </c>
      <c r="L56" s="40">
        <f t="shared" si="66"/>
        <v>0</v>
      </c>
      <c r="M56" s="40">
        <f t="shared" si="66"/>
        <v>0</v>
      </c>
      <c r="N56" s="41">
        <f t="shared" si="66"/>
        <v>0</v>
      </c>
      <c r="P56" s="42">
        <f>+N56</f>
        <v>0</v>
      </c>
      <c r="R56" s="42">
        <f t="shared" si="65"/>
        <v>0</v>
      </c>
      <c r="T56" s="42"/>
    </row>
    <row r="57" spans="2:20" ht="15" thickTop="1" x14ac:dyDescent="0.3"/>
    <row r="58" spans="2:20" x14ac:dyDescent="0.3">
      <c r="B58" s="10" t="s">
        <v>39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1"/>
      <c r="P58" s="14"/>
      <c r="R58" s="14"/>
      <c r="T58" s="14"/>
    </row>
  </sheetData>
  <mergeCells count="1">
    <mergeCell ref="T5:T7"/>
  </mergeCells>
  <conditionalFormatting sqref="C54:N56">
    <cfRule type="cellIs" dxfId="3" priority="4" operator="lessThan">
      <formula>0</formula>
    </cfRule>
  </conditionalFormatting>
  <conditionalFormatting sqref="P54:P56">
    <cfRule type="cellIs" dxfId="2" priority="1" operator="lessThan">
      <formula>0</formula>
    </cfRule>
  </conditionalFormatting>
  <conditionalFormatting sqref="R54:R56">
    <cfRule type="cellIs" dxfId="1" priority="2" operator="lessThan">
      <formula>0</formula>
    </cfRule>
  </conditionalFormatting>
  <conditionalFormatting sqref="T54:T56">
    <cfRule type="cellIs" dxfId="0" priority="3" operator="lessThan">
      <formula>0</formula>
    </cfRule>
  </conditionalFormatting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Budget</vt:lpstr>
      <vt:lpstr>Budget!Druckbereich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Schaufelberger</dc:creator>
  <cp:lastModifiedBy>Reto Schaufelberger</cp:lastModifiedBy>
  <cp:lastPrinted>2020-05-29T07:35:51Z</cp:lastPrinted>
  <dcterms:created xsi:type="dcterms:W3CDTF">2020-04-30T16:59:54Z</dcterms:created>
  <dcterms:modified xsi:type="dcterms:W3CDTF">2026-02-13T18:03:16Z</dcterms:modified>
</cp:coreProperties>
</file>